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14823_istruzione_it/Documents/mi14823/segreteria/a.s. 2024-25/ata/"/>
    </mc:Choice>
  </mc:AlternateContent>
  <xr:revisionPtr revIDLastSave="124" documentId="13_ncr:1_{A471A30F-3E6A-4D13-9386-0595C45F4743}" xr6:coauthVersionLast="47" xr6:coauthVersionMax="47" xr10:uidLastSave="{4D0214AB-19E0-4CA7-AAB8-AD5F15BBACB2}"/>
  <bookViews>
    <workbookView xWindow="-120" yWindow="-120" windowWidth="20730" windowHeight="11160" activeTab="1" xr2:uid="{02AF3519-90EA-4195-A8A7-435DFE3D2C33}"/>
  </bookViews>
  <sheets>
    <sheet name="AA" sheetId="2" r:id="rId1"/>
    <sheet name="CS" sheetId="3" r:id="rId2"/>
  </sheets>
  <definedNames>
    <definedName name="_xlnm._FilterDatabase" localSheetId="0" hidden="1">AA!$A$1:$S$1</definedName>
    <definedName name="_xlnm._FilterDatabase" localSheetId="1" hidden="1">CS!$A$1:$Q$1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3" l="1"/>
  <c r="P4" i="3"/>
  <c r="P6" i="3"/>
  <c r="P5" i="3"/>
  <c r="P5" i="2"/>
  <c r="P9" i="2"/>
  <c r="P7" i="2"/>
  <c r="P6" i="2"/>
  <c r="P2" i="2"/>
  <c r="P8" i="2"/>
  <c r="P4" i="2"/>
  <c r="P3" i="2"/>
</calcChain>
</file>

<file path=xl/sharedStrings.xml><?xml version="1.0" encoding="utf-8"?>
<sst xmlns="http://schemas.openxmlformats.org/spreadsheetml/2006/main" count="75" uniqueCount="41">
  <si>
    <t>COGNOME</t>
  </si>
  <si>
    <t>NOME</t>
  </si>
  <si>
    <t>data di 
nascita</t>
  </si>
  <si>
    <t>n. anni di ruolo 
nella qualifica attuale - art. 2 p.to 1 bando 831/2024</t>
  </si>
  <si>
    <t>punti
per anno</t>
  </si>
  <si>
    <t>tot.</t>
  </si>
  <si>
    <t>n. anni di ruolo 
in altre qualifiche (ATA) - - art. 2 p.to 2 bando 831/2024</t>
  </si>
  <si>
    <r>
      <t xml:space="preserve">n. anni </t>
    </r>
    <r>
      <rPr>
        <b/>
        <u/>
        <sz val="11"/>
        <color theme="1"/>
        <rFont val="Aptos Narrow"/>
        <family val="2"/>
        <scheme val="minor"/>
      </rPr>
      <t>non</t>
    </r>
    <r>
      <rPr>
        <b/>
        <sz val="11"/>
        <color theme="1"/>
        <rFont val="Aptos Narrow"/>
        <family val="2"/>
        <scheme val="minor"/>
      </rPr>
      <t xml:space="preserve"> di ruolo 
nella qualifica attuale  - art. 2 p.to 3 bando 831/2024</t>
    </r>
  </si>
  <si>
    <t>TOTALE
PUNTEGGIO PER SERVIZI</t>
  </si>
  <si>
    <t>Scotto</t>
  </si>
  <si>
    <t>Paola</t>
  </si>
  <si>
    <t>Gazzini</t>
  </si>
  <si>
    <t>Renzo</t>
  </si>
  <si>
    <t>Mugavero</t>
  </si>
  <si>
    <t>Elisa</t>
  </si>
  <si>
    <t>ESCLUSIONE DALLA PROCEDURA</t>
  </si>
  <si>
    <t>NO</t>
  </si>
  <si>
    <t>SI'</t>
  </si>
  <si>
    <t>note</t>
  </si>
  <si>
    <t xml:space="preserve">mancanza della qualifica richiesta </t>
  </si>
  <si>
    <t>Caiazzo</t>
  </si>
  <si>
    <t>Giuseppina</t>
  </si>
  <si>
    <t>Amendolia</t>
  </si>
  <si>
    <t>Roberto</t>
  </si>
  <si>
    <t>Numero anni di servizio in posizione
 di utilizzazione presso Uffici USR Toscana -  art. 2 p.to 4 bando 831/2024</t>
  </si>
  <si>
    <t xml:space="preserve">Ficarra </t>
  </si>
  <si>
    <t>Francesco Paolo</t>
  </si>
  <si>
    <t>Granata</t>
  </si>
  <si>
    <t>Carmela</t>
  </si>
  <si>
    <t>Iacobs</t>
  </si>
  <si>
    <t>Sennait</t>
  </si>
  <si>
    <t>Citti</t>
  </si>
  <si>
    <t>Francesca</t>
  </si>
  <si>
    <t>Fraschetti</t>
  </si>
  <si>
    <t>Patrizia</t>
  </si>
  <si>
    <t xml:space="preserve">Bastianelli </t>
  </si>
  <si>
    <t>Stefania</t>
  </si>
  <si>
    <t>Tassi</t>
  </si>
  <si>
    <t>Alessandra</t>
  </si>
  <si>
    <t>Tosi</t>
  </si>
  <si>
    <t>Lorella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</si>
</sst>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2" borderId="2" xfId="0" applyFont="1" applyFill="1" applyBorder="1" applyAlignment="1">
      <alignment wrapText="1"/>
    </xf>
    <xf numFmtId="14" fontId="0" fillId="0" borderId="1" xfId="0" applyNumberFormat="1" applyBorder="1"/>
    <xf numFmtId="0" fontId="1" fillId="3" borderId="2" xfId="0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1E7FC-E35E-4043-8E49-BE6A488B38DA}">
  <dimension ref="A1:R9"/>
  <sheetViews>
    <sheetView workbookViewId="0">
      <selection activeCell="G11" sqref="G11"/>
    </sheetView>
  </sheetViews>
  <sheetFormatPr defaultRowHeight="15" x14ac:dyDescent="0.25"/>
  <cols>
    <col min="1" max="1" width="14.42578125" customWidth="1"/>
    <col min="2" max="2" width="13.140625" customWidth="1"/>
    <col min="3" max="3" width="11.5703125" customWidth="1"/>
    <col min="4" max="4" width="17.5703125" customWidth="1"/>
    <col min="5" max="5" width="13.7109375" customWidth="1"/>
    <col min="7" max="7" width="15.5703125" customWidth="1"/>
    <col min="8" max="8" width="12.140625" customWidth="1"/>
    <col min="10" max="10" width="16.140625" customWidth="1"/>
    <col min="13" max="13" width="17.140625" customWidth="1"/>
    <col min="18" max="18" width="20.28515625" customWidth="1"/>
  </cols>
  <sheetData>
    <row r="1" spans="1:18" ht="141.75" customHeight="1" x14ac:dyDescent="0.25">
      <c r="A1" s="4" t="s">
        <v>0</v>
      </c>
      <c r="B1" s="4" t="s">
        <v>1</v>
      </c>
      <c r="C1" s="4" t="s">
        <v>2</v>
      </c>
      <c r="D1" s="7" t="s">
        <v>3</v>
      </c>
      <c r="E1" s="4" t="s">
        <v>4</v>
      </c>
      <c r="F1" s="4" t="s">
        <v>5</v>
      </c>
      <c r="G1" s="7" t="s">
        <v>6</v>
      </c>
      <c r="H1" s="4" t="s">
        <v>4</v>
      </c>
      <c r="I1" s="4" t="s">
        <v>5</v>
      </c>
      <c r="J1" s="7" t="s">
        <v>7</v>
      </c>
      <c r="K1" s="4" t="s">
        <v>4</v>
      </c>
      <c r="L1" s="4" t="s">
        <v>5</v>
      </c>
      <c r="M1" s="7" t="s">
        <v>24</v>
      </c>
      <c r="N1" s="4" t="s">
        <v>4</v>
      </c>
      <c r="O1" s="4" t="s">
        <v>5</v>
      </c>
      <c r="P1" s="5" t="s">
        <v>8</v>
      </c>
      <c r="Q1" s="8" t="s">
        <v>15</v>
      </c>
      <c r="R1" s="8" t="s">
        <v>18</v>
      </c>
    </row>
    <row r="2" spans="1:18" ht="30" x14ac:dyDescent="0.25">
      <c r="A2" s="1" t="s">
        <v>25</v>
      </c>
      <c r="B2" s="2" t="s">
        <v>26</v>
      </c>
      <c r="C2" s="6">
        <v>24522</v>
      </c>
      <c r="D2" s="1">
        <v>28</v>
      </c>
      <c r="E2" s="1">
        <v>1.5</v>
      </c>
      <c r="F2" s="1">
        <v>42</v>
      </c>
      <c r="G2" s="1">
        <v>0</v>
      </c>
      <c r="H2" s="1">
        <v>0.5</v>
      </c>
      <c r="I2" s="1">
        <v>0</v>
      </c>
      <c r="J2" s="1">
        <v>0</v>
      </c>
      <c r="K2" s="1">
        <v>0.5</v>
      </c>
      <c r="L2" s="1">
        <v>0</v>
      </c>
      <c r="M2" s="1">
        <v>0</v>
      </c>
      <c r="N2" s="1">
        <v>0.5</v>
      </c>
      <c r="O2" s="1">
        <v>0</v>
      </c>
      <c r="P2" s="1">
        <f>F2+I2+L2+O2</f>
        <v>42</v>
      </c>
      <c r="Q2" s="1" t="s">
        <v>16</v>
      </c>
      <c r="R2" s="1"/>
    </row>
    <row r="3" spans="1:18" x14ac:dyDescent="0.25">
      <c r="A3" s="1" t="s">
        <v>9</v>
      </c>
      <c r="B3" s="1" t="s">
        <v>10</v>
      </c>
      <c r="C3" s="6">
        <v>25329</v>
      </c>
      <c r="D3" s="1">
        <v>16</v>
      </c>
      <c r="E3" s="1">
        <v>1.5</v>
      </c>
      <c r="F3" s="1">
        <v>24</v>
      </c>
      <c r="G3" s="1">
        <v>0</v>
      </c>
      <c r="H3" s="1">
        <v>0.5</v>
      </c>
      <c r="I3" s="1">
        <v>0</v>
      </c>
      <c r="J3" s="1">
        <v>8</v>
      </c>
      <c r="K3" s="1">
        <v>0.5</v>
      </c>
      <c r="L3" s="1">
        <v>4</v>
      </c>
      <c r="M3" s="1">
        <v>4</v>
      </c>
      <c r="N3" s="1">
        <v>0.5</v>
      </c>
      <c r="O3" s="1">
        <v>2</v>
      </c>
      <c r="P3" s="1">
        <f>F3+I3+L3+O3</f>
        <v>30</v>
      </c>
      <c r="Q3" s="1" t="s">
        <v>16</v>
      </c>
      <c r="R3" s="1"/>
    </row>
    <row r="4" spans="1:18" x14ac:dyDescent="0.25">
      <c r="A4" s="1" t="s">
        <v>29</v>
      </c>
      <c r="B4" s="1" t="s">
        <v>30</v>
      </c>
      <c r="C4" s="6">
        <v>26031</v>
      </c>
      <c r="D4" s="1">
        <v>17</v>
      </c>
      <c r="E4" s="1">
        <v>1.5</v>
      </c>
      <c r="F4" s="1">
        <v>25.5</v>
      </c>
      <c r="G4" s="1">
        <v>0</v>
      </c>
      <c r="H4" s="1">
        <v>0.5</v>
      </c>
      <c r="I4" s="1">
        <v>0</v>
      </c>
      <c r="J4" s="1">
        <v>7</v>
      </c>
      <c r="K4" s="1">
        <v>0.5</v>
      </c>
      <c r="L4" s="1">
        <v>3.5</v>
      </c>
      <c r="M4" s="1">
        <v>2</v>
      </c>
      <c r="N4" s="1">
        <v>0.5</v>
      </c>
      <c r="O4" s="1">
        <v>1</v>
      </c>
      <c r="P4" s="1">
        <f>F4+I4+L4+O4</f>
        <v>30</v>
      </c>
      <c r="Q4" s="1" t="s">
        <v>16</v>
      </c>
      <c r="R4" s="1"/>
    </row>
    <row r="5" spans="1:18" x14ac:dyDescent="0.25">
      <c r="A5" s="1" t="s">
        <v>11</v>
      </c>
      <c r="B5" s="1" t="s">
        <v>12</v>
      </c>
      <c r="C5" s="6">
        <v>25069</v>
      </c>
      <c r="D5" s="1">
        <v>4</v>
      </c>
      <c r="E5" s="1">
        <v>1.5</v>
      </c>
      <c r="F5" s="1">
        <v>6</v>
      </c>
      <c r="G5" s="11">
        <v>23</v>
      </c>
      <c r="H5" s="1">
        <v>0.5</v>
      </c>
      <c r="I5" s="1">
        <v>11.5</v>
      </c>
      <c r="J5" s="1">
        <v>3</v>
      </c>
      <c r="K5" s="1">
        <v>0.5</v>
      </c>
      <c r="L5" s="1">
        <v>1.5</v>
      </c>
      <c r="M5" s="1">
        <v>4</v>
      </c>
      <c r="N5" s="1">
        <v>0.5</v>
      </c>
      <c r="O5" s="1">
        <v>2</v>
      </c>
      <c r="P5" s="1">
        <f>F5+I5+L5+O5</f>
        <v>21</v>
      </c>
      <c r="Q5" s="1" t="s">
        <v>16</v>
      </c>
      <c r="R5" s="1"/>
    </row>
    <row r="6" spans="1:18" x14ac:dyDescent="0.25">
      <c r="A6" s="1" t="s">
        <v>22</v>
      </c>
      <c r="B6" s="1" t="s">
        <v>23</v>
      </c>
      <c r="C6" s="6">
        <v>23174</v>
      </c>
      <c r="D6" s="1">
        <v>7</v>
      </c>
      <c r="E6" s="1">
        <v>1.5</v>
      </c>
      <c r="F6" s="1">
        <v>10.5</v>
      </c>
      <c r="G6" s="1">
        <v>0</v>
      </c>
      <c r="H6" s="1">
        <v>0.5</v>
      </c>
      <c r="I6" s="1">
        <v>0</v>
      </c>
      <c r="J6" s="1">
        <v>5</v>
      </c>
      <c r="K6" s="1">
        <v>0.5</v>
      </c>
      <c r="L6" s="1">
        <v>2.5</v>
      </c>
      <c r="M6" s="1">
        <v>0</v>
      </c>
      <c r="N6" s="1">
        <v>0.5</v>
      </c>
      <c r="O6" s="1">
        <v>0</v>
      </c>
      <c r="P6" s="1">
        <f>F6+I6+L6+O6</f>
        <v>13</v>
      </c>
      <c r="Q6" s="1" t="s">
        <v>16</v>
      </c>
      <c r="R6" s="1"/>
    </row>
    <row r="7" spans="1:18" x14ac:dyDescent="0.25">
      <c r="A7" s="1" t="s">
        <v>20</v>
      </c>
      <c r="B7" s="1" t="s">
        <v>21</v>
      </c>
      <c r="C7" s="6">
        <v>27749</v>
      </c>
      <c r="D7" s="1">
        <v>7</v>
      </c>
      <c r="E7" s="1">
        <v>1.5</v>
      </c>
      <c r="F7" s="1">
        <v>10.5</v>
      </c>
      <c r="G7" s="1">
        <v>0</v>
      </c>
      <c r="H7" s="1">
        <v>0.5</v>
      </c>
      <c r="I7" s="1">
        <v>0</v>
      </c>
      <c r="J7" s="1">
        <v>2</v>
      </c>
      <c r="K7" s="1">
        <v>0.5</v>
      </c>
      <c r="L7" s="1">
        <v>1</v>
      </c>
      <c r="M7" s="1">
        <v>2</v>
      </c>
      <c r="N7" s="1">
        <v>0.5</v>
      </c>
      <c r="O7" s="1">
        <v>1</v>
      </c>
      <c r="P7" s="1">
        <f>F7+I7+L7+O7</f>
        <v>12.5</v>
      </c>
      <c r="Q7" s="1" t="s">
        <v>16</v>
      </c>
      <c r="R7" s="1"/>
    </row>
    <row r="8" spans="1:18" x14ac:dyDescent="0.25">
      <c r="A8" s="1" t="s">
        <v>27</v>
      </c>
      <c r="B8" s="1" t="s">
        <v>28</v>
      </c>
      <c r="C8" s="6">
        <v>25786</v>
      </c>
      <c r="D8" s="1">
        <v>2</v>
      </c>
      <c r="E8" s="1">
        <v>1.5</v>
      </c>
      <c r="F8" s="1">
        <v>3</v>
      </c>
      <c r="G8" s="1">
        <v>0</v>
      </c>
      <c r="H8" s="1">
        <v>0.5</v>
      </c>
      <c r="I8" s="1">
        <v>0</v>
      </c>
      <c r="J8" s="1">
        <v>3</v>
      </c>
      <c r="K8" s="1">
        <v>0.5</v>
      </c>
      <c r="L8" s="1">
        <v>1.5</v>
      </c>
      <c r="M8" s="1">
        <v>0</v>
      </c>
      <c r="N8" s="1">
        <v>0.5</v>
      </c>
      <c r="O8" s="1">
        <v>0</v>
      </c>
      <c r="P8" s="1">
        <f>F8+I8+L8+O8</f>
        <v>4.5</v>
      </c>
      <c r="Q8" s="1" t="s">
        <v>16</v>
      </c>
      <c r="R8" s="1"/>
    </row>
    <row r="9" spans="1:18" ht="30" x14ac:dyDescent="0.25">
      <c r="A9" s="1" t="s">
        <v>13</v>
      </c>
      <c r="B9" s="1" t="s">
        <v>14</v>
      </c>
      <c r="C9" s="6">
        <v>27768</v>
      </c>
      <c r="D9" s="1"/>
      <c r="E9" s="1"/>
      <c r="F9" s="1">
        <v>0</v>
      </c>
      <c r="G9" s="1"/>
      <c r="H9" s="1"/>
      <c r="I9" s="1">
        <v>0</v>
      </c>
      <c r="J9" s="1"/>
      <c r="K9" s="1"/>
      <c r="L9" s="1">
        <v>0</v>
      </c>
      <c r="M9" s="1"/>
      <c r="N9" s="1"/>
      <c r="O9" s="1">
        <v>0</v>
      </c>
      <c r="P9" s="1">
        <f>F9+I9+L9+O9</f>
        <v>0</v>
      </c>
      <c r="Q9" s="1" t="s">
        <v>17</v>
      </c>
      <c r="R9" s="2" t="s">
        <v>19</v>
      </c>
    </row>
  </sheetData>
  <autoFilter ref="A1:S1" xr:uid="{1361E7FC-E35E-4043-8E49-BE6A488B38DA}">
    <sortState xmlns:xlrd2="http://schemas.microsoft.com/office/spreadsheetml/2017/richdata2" ref="A2:S15">
      <sortCondition descending="1" ref="P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43326-FEF0-4E0E-8976-231F02C98D09}">
  <dimension ref="A1:Q23"/>
  <sheetViews>
    <sheetView tabSelected="1" workbookViewId="0">
      <selection activeCell="M11" sqref="M11"/>
    </sheetView>
  </sheetViews>
  <sheetFormatPr defaultRowHeight="15" x14ac:dyDescent="0.25"/>
  <cols>
    <col min="1" max="1" width="14.42578125" customWidth="1"/>
    <col min="2" max="2" width="15.140625" customWidth="1"/>
    <col min="3" max="3" width="12.140625" customWidth="1"/>
    <col min="4" max="4" width="19.42578125" customWidth="1"/>
    <col min="5" max="5" width="17.28515625" customWidth="1"/>
    <col min="6" max="6" width="9.28515625" customWidth="1"/>
    <col min="7" max="7" width="18.28515625" customWidth="1"/>
    <col min="8" max="8" width="19.140625" customWidth="1"/>
    <col min="10" max="10" width="18.42578125" customWidth="1"/>
    <col min="11" max="11" width="15.140625" customWidth="1"/>
    <col min="13" max="13" width="19" customWidth="1"/>
    <col min="14" max="14" width="12.7109375" customWidth="1"/>
  </cols>
  <sheetData>
    <row r="1" spans="1:17" ht="123.75" customHeight="1" x14ac:dyDescent="0.25">
      <c r="A1" s="3" t="s">
        <v>0</v>
      </c>
      <c r="B1" s="3" t="s">
        <v>1</v>
      </c>
      <c r="C1" s="3" t="s">
        <v>2</v>
      </c>
      <c r="D1" s="9" t="s">
        <v>3</v>
      </c>
      <c r="E1" s="3" t="s">
        <v>4</v>
      </c>
      <c r="F1" s="3" t="s">
        <v>5</v>
      </c>
      <c r="G1" s="9" t="s">
        <v>6</v>
      </c>
      <c r="H1" s="3" t="s">
        <v>4</v>
      </c>
      <c r="I1" s="3" t="s">
        <v>5</v>
      </c>
      <c r="J1" s="9" t="s">
        <v>7</v>
      </c>
      <c r="K1" s="3" t="s">
        <v>4</v>
      </c>
      <c r="L1" s="3" t="s">
        <v>5</v>
      </c>
      <c r="M1" s="9" t="s">
        <v>24</v>
      </c>
      <c r="N1" s="3" t="s">
        <v>4</v>
      </c>
      <c r="O1" s="3" t="s">
        <v>5</v>
      </c>
      <c r="P1" s="10" t="s">
        <v>8</v>
      </c>
      <c r="Q1" s="3" t="s">
        <v>15</v>
      </c>
    </row>
    <row r="2" spans="1:17" x14ac:dyDescent="0.25">
      <c r="A2" s="1" t="s">
        <v>31</v>
      </c>
      <c r="B2" s="1" t="s">
        <v>32</v>
      </c>
      <c r="C2" s="6">
        <v>24514</v>
      </c>
      <c r="D2" s="1">
        <v>15</v>
      </c>
      <c r="E2" s="1">
        <v>1.5</v>
      </c>
      <c r="F2" s="1">
        <v>22.5</v>
      </c>
      <c r="G2" s="1">
        <v>0</v>
      </c>
      <c r="H2" s="1">
        <v>0.5</v>
      </c>
      <c r="I2" s="1">
        <v>0</v>
      </c>
      <c r="J2" s="1">
        <v>8</v>
      </c>
      <c r="K2" s="1">
        <v>0.5</v>
      </c>
      <c r="L2" s="1">
        <v>4</v>
      </c>
      <c r="M2" s="1">
        <v>14</v>
      </c>
      <c r="N2" s="1">
        <v>0.5</v>
      </c>
      <c r="O2" s="1">
        <v>7</v>
      </c>
      <c r="P2" s="1">
        <v>33.5</v>
      </c>
      <c r="Q2" s="1" t="s">
        <v>16</v>
      </c>
    </row>
    <row r="3" spans="1:17" x14ac:dyDescent="0.25">
      <c r="A3" s="1" t="s">
        <v>35</v>
      </c>
      <c r="B3" s="1" t="s">
        <v>36</v>
      </c>
      <c r="C3" s="6">
        <v>23628</v>
      </c>
      <c r="D3" s="1">
        <v>17</v>
      </c>
      <c r="E3" s="1">
        <v>1.5</v>
      </c>
      <c r="F3" s="1">
        <v>25.5</v>
      </c>
      <c r="G3" s="1">
        <v>0</v>
      </c>
      <c r="H3" s="1">
        <v>0.5</v>
      </c>
      <c r="I3" s="1">
        <v>0</v>
      </c>
      <c r="J3" s="1">
        <v>6</v>
      </c>
      <c r="K3" s="1">
        <v>0.5</v>
      </c>
      <c r="L3" s="1">
        <v>3</v>
      </c>
      <c r="M3" s="1">
        <v>0</v>
      </c>
      <c r="N3" s="1">
        <v>0.5</v>
      </c>
      <c r="O3" s="1">
        <v>0</v>
      </c>
      <c r="P3" s="1">
        <f>F3+I3+L3+O3</f>
        <v>28.5</v>
      </c>
      <c r="Q3" s="1" t="s">
        <v>16</v>
      </c>
    </row>
    <row r="4" spans="1:17" x14ac:dyDescent="0.25">
      <c r="A4" s="1" t="s">
        <v>37</v>
      </c>
      <c r="B4" s="1" t="s">
        <v>38</v>
      </c>
      <c r="C4" s="6">
        <v>23456</v>
      </c>
      <c r="D4" s="1">
        <v>12</v>
      </c>
      <c r="E4" s="1">
        <v>1.5</v>
      </c>
      <c r="F4" s="1">
        <v>18</v>
      </c>
      <c r="G4" s="1">
        <v>0</v>
      </c>
      <c r="H4" s="1">
        <v>0.5</v>
      </c>
      <c r="I4" s="1">
        <v>0</v>
      </c>
      <c r="J4" s="1">
        <v>6</v>
      </c>
      <c r="K4" s="1">
        <v>0.5</v>
      </c>
      <c r="L4" s="1">
        <v>3</v>
      </c>
      <c r="M4" s="1">
        <v>0</v>
      </c>
      <c r="N4" s="1">
        <v>0.5</v>
      </c>
      <c r="O4" s="1">
        <v>0</v>
      </c>
      <c r="P4" s="1">
        <f>F4+I4+L4+O4</f>
        <v>21</v>
      </c>
      <c r="Q4" s="1" t="s">
        <v>16</v>
      </c>
    </row>
    <row r="5" spans="1:17" x14ac:dyDescent="0.25">
      <c r="A5" s="1" t="s">
        <v>33</v>
      </c>
      <c r="B5" s="1" t="s">
        <v>34</v>
      </c>
      <c r="C5" s="6">
        <v>24256</v>
      </c>
      <c r="D5" s="1">
        <v>4</v>
      </c>
      <c r="E5" s="1">
        <v>1.5</v>
      </c>
      <c r="F5" s="1">
        <v>6</v>
      </c>
      <c r="G5" s="1">
        <v>0</v>
      </c>
      <c r="H5" s="1">
        <v>0.5</v>
      </c>
      <c r="I5" s="1">
        <v>0</v>
      </c>
      <c r="J5" s="11">
        <v>15</v>
      </c>
      <c r="K5" s="1">
        <v>0.5</v>
      </c>
      <c r="L5" s="1">
        <v>7.5</v>
      </c>
      <c r="M5" s="1">
        <v>2</v>
      </c>
      <c r="N5" s="1">
        <v>0.5</v>
      </c>
      <c r="O5" s="1">
        <v>1</v>
      </c>
      <c r="P5" s="11">
        <f>F5+I5+L5+O5</f>
        <v>14.5</v>
      </c>
      <c r="Q5" s="1" t="s">
        <v>16</v>
      </c>
    </row>
    <row r="6" spans="1:17" x14ac:dyDescent="0.25">
      <c r="A6" s="1" t="s">
        <v>39</v>
      </c>
      <c r="B6" s="1" t="s">
        <v>40</v>
      </c>
      <c r="C6" s="6">
        <v>23927</v>
      </c>
      <c r="D6" s="1">
        <v>5</v>
      </c>
      <c r="E6" s="1">
        <v>1.5</v>
      </c>
      <c r="F6" s="1">
        <v>7.5</v>
      </c>
      <c r="G6" s="1">
        <v>0</v>
      </c>
      <c r="H6" s="1">
        <v>0.5</v>
      </c>
      <c r="I6" s="1">
        <v>0</v>
      </c>
      <c r="J6" s="1">
        <v>3</v>
      </c>
      <c r="K6" s="1">
        <v>0.5</v>
      </c>
      <c r="L6" s="1">
        <v>1.5</v>
      </c>
      <c r="M6" s="1">
        <v>0</v>
      </c>
      <c r="N6" s="1">
        <v>0.5</v>
      </c>
      <c r="O6" s="1">
        <v>0</v>
      </c>
      <c r="P6" s="1">
        <f>F6+I6+L6+O6</f>
        <v>9</v>
      </c>
      <c r="Q6" s="1" t="s">
        <v>16</v>
      </c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</sheetData>
  <autoFilter ref="A1:Q1" xr:uid="{03F43326-FEF0-4E0E-8976-231F02C98D09}"/>
  <sortState xmlns:xlrd2="http://schemas.microsoft.com/office/spreadsheetml/2017/richdata2" ref="A2:Q23">
    <sortCondition descending="1" ref="P1:P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AA</vt:lpstr>
      <vt:lpstr>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GALOPPINI MARTINA</dc:creator>
  <cp:lastModifiedBy>Barontini Paola</cp:lastModifiedBy>
  <dcterms:created xsi:type="dcterms:W3CDTF">2024-08-18T10:15:27Z</dcterms:created>
  <dcterms:modified xsi:type="dcterms:W3CDTF">2024-08-20T17:27:09Z</dcterms:modified>
</cp:coreProperties>
</file>